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填写版本 (示例)" sheetId="3" r:id="rId1"/>
    <sheet name="数据源" sheetId="4" state="hidden" r:id="rId2"/>
  </sheets>
  <definedNames>
    <definedName name="_xlnm.Print_Area" localSheetId="0">'填写版本 (示例)'!$B$2:$L$33</definedName>
    <definedName name="电子商务">数据源!$G$32:$G$34</definedName>
    <definedName name="电子商务专业群">数据源!$G$32:$G$35</definedName>
    <definedName name="电子与通信工程系">数据源!$C$26:$C$27</definedName>
    <definedName name="机电一体化技术">数据源!$C$32:$C$34</definedName>
    <definedName name="机电一体化技术专业群">数据源!$C$32:$C$35</definedName>
    <definedName name="机械设计与制造">数据源!$B$32:$B$35</definedName>
    <definedName name="机械设计与制造专业群">数据源!$B$32:$B$35</definedName>
    <definedName name="津承艺术设计学院">数据源!$G$26</definedName>
    <definedName name="汽车工程系">数据源!$D$26</definedName>
    <definedName name="商贸管理系">数据源!$E$26:$E$27</definedName>
    <definedName name="视觉传达设计">数据源!$I$32:$I$34</definedName>
    <definedName name="视觉传达设计专业群">数据源!$I$32:$I$35</definedName>
    <definedName name="物联网应用技术">数据源!$D$32:$D$34</definedName>
    <definedName name="物联网应用技术专业群">数据源!$D$32:$D$35</definedName>
    <definedName name="系部名称">数据源!$B$4</definedName>
    <definedName name="新能源汽车检测与维修技术">数据源!$F$32:$F$36</definedName>
    <definedName name="新能源汽车检测与维修技术专业群">数据源!$F$32:$F$35</definedName>
    <definedName name="信息安全技术应用">数据源!$E$32:$E$34</definedName>
    <definedName name="信息安全技术应用专业群">数据源!$E$32:$E$35</definedName>
    <definedName name="学前教育">数据源!$H$32:$H$33</definedName>
    <definedName name="学前教育系">数据源!$F$26</definedName>
    <definedName name="学前教育专业群">数据源!$H$32:$H$35</definedName>
    <definedName name="智慧健康养老服务与管理">数据源!$J$32:$J$33</definedName>
    <definedName name="智能制造系">数据源!$B$26:$B$27</definedName>
    <definedName name="专业群名称">数据源!$C$4</definedName>
  </definedNames>
  <calcPr calcId="144525"/>
</workbook>
</file>

<file path=xl/comments1.xml><?xml version="1.0" encoding="utf-8"?>
<comments xmlns="http://schemas.openxmlformats.org/spreadsheetml/2006/main">
  <authors>
    <author>Yang He</author>
  </authors>
  <commentList>
    <comment ref="C5" authorId="0">
      <text>
        <r>
          <rPr>
            <b/>
            <sz val="9"/>
            <rFont val="宋体"/>
            <charset val="134"/>
          </rPr>
          <t>Yang He:</t>
        </r>
        <r>
          <rPr>
            <sz val="9"/>
            <rFont val="宋体"/>
            <charset val="134"/>
          </rPr>
          <t xml:space="preserve">
点击下拉箭头选择</t>
        </r>
      </text>
    </comment>
    <comment ref="F5" authorId="0">
      <text>
        <r>
          <rPr>
            <b/>
            <sz val="9"/>
            <rFont val="宋体"/>
            <charset val="134"/>
          </rPr>
          <t>Yang He:</t>
        </r>
        <r>
          <rPr>
            <sz val="9"/>
            <rFont val="宋体"/>
            <charset val="134"/>
          </rPr>
          <t xml:space="preserve">
点击下拉箭头选择</t>
        </r>
      </text>
    </comment>
    <comment ref="H5" authorId="0">
      <text>
        <r>
          <rPr>
            <b/>
            <sz val="9"/>
            <rFont val="宋体"/>
            <charset val="134"/>
          </rPr>
          <t>Yang He:</t>
        </r>
        <r>
          <rPr>
            <sz val="9"/>
            <rFont val="宋体"/>
            <charset val="134"/>
          </rPr>
          <t xml:space="preserve">
点击下拉箭头选择</t>
        </r>
      </text>
    </comment>
    <comment ref="L5" authorId="0">
      <text>
        <r>
          <rPr>
            <b/>
            <sz val="9"/>
            <rFont val="宋体"/>
            <charset val="134"/>
          </rPr>
          <t>Yang He:
选择：</t>
        </r>
        <r>
          <rPr>
            <sz val="9"/>
            <rFont val="宋体"/>
            <charset val="134"/>
          </rPr>
          <t xml:space="preserve">
1.日常教学；
2.技能大赛；
3.科技技能节项目；
</t>
        </r>
      </text>
    </comment>
    <comment ref="N5" authorId="0">
      <text>
        <r>
          <rPr>
            <b/>
            <sz val="9"/>
            <rFont val="宋体"/>
            <charset val="134"/>
          </rPr>
          <t>Yang He:</t>
        </r>
        <r>
          <rPr>
            <sz val="9"/>
            <rFont val="宋体"/>
            <charset val="134"/>
          </rPr>
          <t xml:space="preserve">
参考链接填写淘宝或京东链接。其他不要填写
</t>
        </r>
      </text>
    </comment>
    <comment ref="F6" authorId="0">
      <text>
        <r>
          <rPr>
            <b/>
            <sz val="9"/>
            <rFont val="宋体"/>
            <charset val="134"/>
          </rPr>
          <t>Yang He:</t>
        </r>
        <r>
          <rPr>
            <sz val="9"/>
            <rFont val="宋体"/>
            <charset val="134"/>
          </rPr>
          <t xml:space="preserve">
点击下拉箭头选择</t>
        </r>
      </text>
    </comment>
    <comment ref="H6" authorId="0">
      <text>
        <r>
          <rPr>
            <b/>
            <sz val="9"/>
            <rFont val="宋体"/>
            <charset val="134"/>
          </rPr>
          <t>Yang He:</t>
        </r>
        <r>
          <rPr>
            <sz val="9"/>
            <rFont val="宋体"/>
            <charset val="134"/>
          </rPr>
          <t xml:space="preserve">
点击下拉箭头选择</t>
        </r>
      </text>
    </comment>
    <comment ref="L6" authorId="0">
      <text>
        <r>
          <rPr>
            <b/>
            <sz val="9"/>
            <rFont val="宋体"/>
            <charset val="134"/>
          </rPr>
          <t>Yang He:</t>
        </r>
        <r>
          <rPr>
            <sz val="9"/>
            <rFont val="宋体"/>
            <charset val="134"/>
          </rPr>
          <t xml:space="preserve">
点击下拉箭头选择</t>
        </r>
      </text>
    </comment>
    <comment ref="D8" authorId="0">
      <text>
        <r>
          <rPr>
            <b/>
            <sz val="9"/>
            <rFont val="宋体"/>
            <charset val="134"/>
          </rPr>
          <t>Yang He:</t>
        </r>
        <r>
          <rPr>
            <sz val="9"/>
            <rFont val="宋体"/>
            <charset val="134"/>
          </rPr>
          <t xml:space="preserve">
全称或简称均可</t>
        </r>
      </text>
    </comment>
    <comment ref="E8" authorId="0">
      <text>
        <r>
          <rPr>
            <b/>
            <sz val="9"/>
            <rFont val="宋体"/>
            <charset val="134"/>
          </rPr>
          <t>Yang He:</t>
        </r>
        <r>
          <rPr>
            <sz val="9"/>
            <rFont val="宋体"/>
            <charset val="134"/>
          </rPr>
          <t xml:space="preserve">
简明扼要填写！</t>
        </r>
      </text>
    </comment>
    <comment ref="F8" authorId="0">
      <text>
        <r>
          <rPr>
            <b/>
            <sz val="9"/>
            <rFont val="宋体"/>
            <charset val="134"/>
          </rPr>
          <t>Yang He:</t>
        </r>
        <r>
          <rPr>
            <sz val="9"/>
            <rFont val="宋体"/>
            <charset val="134"/>
          </rPr>
          <t xml:space="preserve">
规格型号简明扼要填写！</t>
        </r>
      </text>
    </comment>
    <comment ref="G8" authorId="0">
      <text>
        <r>
          <rPr>
            <b/>
            <sz val="9"/>
            <rFont val="宋体"/>
            <charset val="134"/>
          </rPr>
          <t>Yang He:</t>
        </r>
        <r>
          <rPr>
            <sz val="9"/>
            <rFont val="宋体"/>
            <charset val="134"/>
          </rPr>
          <t xml:space="preserve">
数量及单位由系部填写！</t>
        </r>
      </text>
    </comment>
    <comment ref="H8" authorId="0">
      <text>
        <r>
          <rPr>
            <b/>
            <sz val="9"/>
            <rFont val="宋体"/>
            <charset val="134"/>
          </rPr>
          <t>Yang He:</t>
        </r>
        <r>
          <rPr>
            <sz val="9"/>
            <rFont val="宋体"/>
            <charset val="134"/>
          </rPr>
          <t xml:space="preserve">
数量及单位由系部填写！</t>
        </r>
      </text>
    </comment>
    <comment ref="I8" authorId="0">
      <text>
        <r>
          <rPr>
            <b/>
            <sz val="9"/>
            <rFont val="宋体"/>
            <charset val="134"/>
          </rPr>
          <t>Yang He:</t>
        </r>
        <r>
          <rPr>
            <sz val="9"/>
            <rFont val="宋体"/>
            <charset val="134"/>
          </rPr>
          <t xml:space="preserve">
单价不需要填写，由后勤处询价确定后再填写</t>
        </r>
      </text>
    </comment>
    <comment ref="K8" authorId="0">
      <text>
        <r>
          <rPr>
            <b/>
            <sz val="9"/>
            <rFont val="宋体"/>
            <charset val="134"/>
          </rPr>
          <t>Yang He:</t>
        </r>
        <r>
          <rPr>
            <sz val="9"/>
            <rFont val="宋体"/>
            <charset val="134"/>
          </rPr>
          <t xml:space="preserve">
类别为日常教学时，填写课程名称；
类别为技能大赛时，填写技能大赛名称；</t>
        </r>
      </text>
    </comment>
    <comment ref="L8" authorId="0">
      <text>
        <r>
          <rPr>
            <b/>
            <sz val="9"/>
            <rFont val="宋体"/>
            <charset val="134"/>
          </rPr>
          <t>Yang He:</t>
        </r>
        <r>
          <rPr>
            <sz val="9"/>
            <rFont val="宋体"/>
            <charset val="134"/>
          </rPr>
          <t xml:space="preserve">
实训室名称
</t>
        </r>
      </text>
    </comment>
  </commentList>
</comments>
</file>

<file path=xl/sharedStrings.xml><?xml version="1.0" encoding="utf-8"?>
<sst xmlns="http://schemas.openxmlformats.org/spreadsheetml/2006/main" count="215" uniqueCount="121">
  <si>
    <t>承德应用技术职业学院实训耗材采购申请单</t>
  </si>
  <si>
    <t>[教务处制]</t>
  </si>
  <si>
    <t>版本：2024-01</t>
  </si>
  <si>
    <t>申报系部：</t>
  </si>
  <si>
    <t>智能制造系</t>
  </si>
  <si>
    <t>专业群：</t>
  </si>
  <si>
    <t>机械设计与制造</t>
  </si>
  <si>
    <t>学年学期：</t>
  </si>
  <si>
    <t>2023-2024学年 第 2 学期</t>
  </si>
  <si>
    <t>类别：</t>
  </si>
  <si>
    <t>1.日常教学</t>
  </si>
  <si>
    <t>版本号：教务处20211202 参考链接</t>
  </si>
  <si>
    <t>专业：</t>
  </si>
  <si>
    <t>模具设计与制造</t>
  </si>
  <si>
    <t>年级：</t>
  </si>
  <si>
    <t>2023级</t>
  </si>
  <si>
    <t>班级数：</t>
  </si>
  <si>
    <t>耗材类</t>
  </si>
  <si>
    <t>序号</t>
  </si>
  <si>
    <t>名称</t>
  </si>
  <si>
    <t>厂商/品牌</t>
  </si>
  <si>
    <t>规格/型号</t>
  </si>
  <si>
    <t>数量</t>
  </si>
  <si>
    <t>单位</t>
  </si>
  <si>
    <t>单价</t>
  </si>
  <si>
    <t>总价</t>
  </si>
  <si>
    <t>所属课程</t>
  </si>
  <si>
    <t>实训室</t>
  </si>
  <si>
    <t>A1</t>
  </si>
  <si>
    <t>https://detail.tmall.com/item.htm?spm=a230r.1.14.11.208f4c7aUmIGdF&amp;id=12631181727&amp;ns=1&amp;abbucket=11</t>
  </si>
  <si>
    <t>A2</t>
  </si>
  <si>
    <t>说明：</t>
  </si>
  <si>
    <t>A3</t>
  </si>
  <si>
    <t>填写内容注意字体统一</t>
  </si>
  <si>
    <t>A4</t>
  </si>
  <si>
    <t>设置为仿宋10号</t>
  </si>
  <si>
    <t>A5</t>
  </si>
  <si>
    <t>A6</t>
  </si>
  <si>
    <t>A7</t>
  </si>
  <si>
    <t>A8</t>
  </si>
  <si>
    <t>A9</t>
  </si>
  <si>
    <t>A10</t>
  </si>
  <si>
    <t>小计（元）：</t>
  </si>
  <si>
    <t>工量具类</t>
  </si>
  <si>
    <t>T1</t>
  </si>
  <si>
    <t>T2</t>
  </si>
  <si>
    <t>T3</t>
  </si>
  <si>
    <t>T4</t>
  </si>
  <si>
    <t>T5</t>
  </si>
  <si>
    <t>合计总采购金额（元）：</t>
  </si>
  <si>
    <t>专业负责人（签字）：</t>
  </si>
  <si>
    <t>教学主任（签字）：</t>
  </si>
  <si>
    <t>系主任（签字）：</t>
  </si>
  <si>
    <t>教务处（签字）：</t>
  </si>
  <si>
    <t>主管领导（签字）：</t>
  </si>
  <si>
    <t>电话：</t>
  </si>
  <si>
    <t xml:space="preserve">       年      月      日</t>
  </si>
  <si>
    <t>系部名称</t>
  </si>
  <si>
    <t>专业群名称</t>
  </si>
  <si>
    <t>电子与通信工程系</t>
  </si>
  <si>
    <t>汽车工程系</t>
  </si>
  <si>
    <t>商贸管理系</t>
  </si>
  <si>
    <t>学前教育系</t>
  </si>
  <si>
    <t>津承艺术设计学院</t>
  </si>
  <si>
    <t>年级</t>
  </si>
  <si>
    <t>学年学期</t>
  </si>
  <si>
    <t>机械设计与制造专业群</t>
  </si>
  <si>
    <t>物联网应用技术专业群</t>
  </si>
  <si>
    <t>新能源汽车检测与维修技术专业群</t>
  </si>
  <si>
    <t>电子商务专业群</t>
  </si>
  <si>
    <t>学前教育专业群</t>
  </si>
  <si>
    <t>视觉传达设计专业群</t>
  </si>
  <si>
    <t>2018级</t>
  </si>
  <si>
    <t>2021-2022学年 第 1学期</t>
  </si>
  <si>
    <t>机电一体化技术专业群</t>
  </si>
  <si>
    <t>信息安全技术应用专业群</t>
  </si>
  <si>
    <t>智慧健康养老服务与管理专业群</t>
  </si>
  <si>
    <t>2019级</t>
  </si>
  <si>
    <t>2021-2022学年 第 2 学期</t>
  </si>
  <si>
    <t>2020级</t>
  </si>
  <si>
    <t>2022-2023学年 第 1学期</t>
  </si>
  <si>
    <t>2021级</t>
  </si>
  <si>
    <t>2022-2023学年 第 2 学期</t>
  </si>
  <si>
    <t>2022级</t>
  </si>
  <si>
    <t>2023-2024学年 第 1学期</t>
  </si>
  <si>
    <t>思政（文化基础）部</t>
  </si>
  <si>
    <t>2024级</t>
  </si>
  <si>
    <t>2024-2025学年 第 1学期</t>
  </si>
  <si>
    <t>体育艺术部</t>
  </si>
  <si>
    <t>2025级</t>
  </si>
  <si>
    <t>2024-2025学年 第 2 学期</t>
  </si>
  <si>
    <t>2026级</t>
  </si>
  <si>
    <t>2025-2026学年 第 1学期</t>
  </si>
  <si>
    <t>机电一体化技术</t>
  </si>
  <si>
    <t>物联网应用技术</t>
  </si>
  <si>
    <t>信息安全技术应用</t>
  </si>
  <si>
    <t>新能源汽车检测与维修技术</t>
  </si>
  <si>
    <t>电子商务</t>
  </si>
  <si>
    <t>学前教育</t>
  </si>
  <si>
    <t>视觉传达设计</t>
  </si>
  <si>
    <t>智慧健康养老服务与管理</t>
  </si>
  <si>
    <t>2025-2026学年 第 2 学期</t>
  </si>
  <si>
    <t>数控技术</t>
  </si>
  <si>
    <t>电气自动化技术</t>
  </si>
  <si>
    <t>电子信息工程技术</t>
  </si>
  <si>
    <t>大数据技术</t>
  </si>
  <si>
    <t>汽车制造与试验技术</t>
  </si>
  <si>
    <t>商务数据分析与应用</t>
  </si>
  <si>
    <t>婴幼儿托育服务与管理</t>
  </si>
  <si>
    <t>数字媒体艺术设计</t>
  </si>
  <si>
    <t>社会工作</t>
  </si>
  <si>
    <t>工业机器人技术</t>
  </si>
  <si>
    <t>人工智能技术</t>
  </si>
  <si>
    <t>数字媒体技术</t>
  </si>
  <si>
    <t>汽车技术服务与营销</t>
  </si>
  <si>
    <t>网络营销与直播电商</t>
  </si>
  <si>
    <t>室内艺术设计</t>
  </si>
  <si>
    <t>智能焊接技术</t>
  </si>
  <si>
    <t>汽车电子技术</t>
  </si>
  <si>
    <t>使用前，如果有数据变更需要在公式里根据所选内容创建公式！！！</t>
  </si>
  <si>
    <t>氢能技术应用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</si>
</sst>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\¥#,##0.00_);[Red]\(\¥#,##0.00\)"/>
    <numFmt numFmtId="177" formatCode="0.00_);[Red]\(0.00\)"/>
  </numFmts>
  <fonts count="27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6"/>
      <color theme="1"/>
      <name val="方正小标宋简体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0"/>
      <color theme="1"/>
      <name val="仿宋"/>
      <charset val="134"/>
    </font>
    <font>
      <sz val="11"/>
      <color theme="1"/>
      <name val="方正小标宋简体"/>
      <charset val="134"/>
    </font>
    <font>
      <b/>
      <sz val="11"/>
      <color theme="1"/>
      <name val="仿宋"/>
      <charset val="134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</fills>
  <borders count="3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15" borderId="2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9" borderId="31" applyNumberFormat="0" applyFon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1" fillId="0" borderId="28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0" borderId="33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6" fillId="14" borderId="35" applyNumberFormat="0" applyAlignment="0" applyProtection="0">
      <alignment vertical="center"/>
    </xf>
    <xf numFmtId="0" fontId="15" fillId="14" borderId="29" applyNumberFormat="0" applyAlignment="0" applyProtection="0">
      <alignment vertical="center"/>
    </xf>
    <xf numFmtId="0" fontId="20" fillId="23" borderId="32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30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</cellStyleXfs>
  <cellXfs count="65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0" xfId="0" applyAlignment="1">
      <alignment horizontal="left" vertical="center"/>
    </xf>
    <xf numFmtId="0" fontId="0" fillId="3" borderId="0" xfId="0" applyFill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 applyProtection="1">
      <alignment horizontal="center"/>
      <protection locked="0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5" fillId="0" borderId="6" xfId="0" applyFont="1" applyBorder="1" applyAlignment="1" applyProtection="1">
      <alignment horizontal="center"/>
      <protection locked="0"/>
    </xf>
    <xf numFmtId="0" fontId="5" fillId="2" borderId="6" xfId="0" applyFont="1" applyFill="1" applyBorder="1" applyAlignment="1" applyProtection="1">
      <alignment horizontal="center"/>
      <protection locked="0"/>
    </xf>
    <xf numFmtId="0" fontId="3" fillId="0" borderId="7" xfId="0" applyFont="1" applyBorder="1" applyAlignment="1">
      <alignment horizontal="center" vertical="center"/>
    </xf>
    <xf numFmtId="0" fontId="5" fillId="0" borderId="8" xfId="0" applyFont="1" applyBorder="1" applyAlignment="1" applyProtection="1">
      <alignment horizontal="center"/>
      <protection locked="0"/>
    </xf>
    <xf numFmtId="0" fontId="3" fillId="0" borderId="9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0" fontId="3" fillId="0" borderId="11" xfId="0" applyFont="1" applyBorder="1" applyAlignment="1">
      <alignment horizontal="right" vertical="center"/>
    </xf>
    <xf numFmtId="0" fontId="3" fillId="0" borderId="12" xfId="0" applyFont="1" applyBorder="1" applyAlignment="1">
      <alignment horizontal="right" vertical="center"/>
    </xf>
    <xf numFmtId="0" fontId="6" fillId="0" borderId="13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6" fillId="0" borderId="13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0" borderId="18" xfId="0" applyFont="1" applyBorder="1" applyAlignment="1">
      <alignment horizontal="right" vertical="center"/>
    </xf>
    <xf numFmtId="0" fontId="6" fillId="0" borderId="16" xfId="0" applyFont="1" applyBorder="1" applyAlignment="1">
      <alignment vertical="center"/>
    </xf>
    <xf numFmtId="0" fontId="6" fillId="0" borderId="16" xfId="0" applyFont="1" applyBorder="1" applyAlignment="1">
      <alignment horizontal="right" vertical="center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center"/>
      <protection locked="0"/>
    </xf>
    <xf numFmtId="0" fontId="4" fillId="0" borderId="19" xfId="0" applyFont="1" applyBorder="1" applyAlignment="1" applyProtection="1">
      <alignment horizontal="center"/>
      <protection locked="0"/>
    </xf>
    <xf numFmtId="0" fontId="4" fillId="0" borderId="20" xfId="0" applyFont="1" applyBorder="1" applyAlignment="1" applyProtection="1">
      <alignment horizontal="center"/>
      <protection locked="0"/>
    </xf>
    <xf numFmtId="0" fontId="3" fillId="4" borderId="21" xfId="0" applyFont="1" applyFill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4" fillId="0" borderId="19" xfId="0" applyFont="1" applyBorder="1" applyAlignment="1">
      <alignment horizontal="center"/>
    </xf>
    <xf numFmtId="177" fontId="5" fillId="0" borderId="6" xfId="0" applyNumberFormat="1" applyFont="1" applyBorder="1" applyProtection="1">
      <protection locked="0"/>
    </xf>
    <xf numFmtId="0" fontId="5" fillId="0" borderId="23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3" fillId="0" borderId="25" xfId="0" applyFont="1" applyBorder="1" applyAlignment="1">
      <alignment horizontal="right" vertical="center"/>
    </xf>
    <xf numFmtId="176" fontId="3" fillId="0" borderId="9" xfId="0" applyNumberFormat="1" applyFont="1" applyBorder="1" applyAlignment="1" applyProtection="1">
      <alignment horizontal="left"/>
      <protection locked="0"/>
    </xf>
    <xf numFmtId="0" fontId="3" fillId="0" borderId="10" xfId="0" applyFont="1" applyBorder="1" applyAlignment="1" applyProtection="1">
      <alignment horizontal="left"/>
      <protection locked="0"/>
    </xf>
    <xf numFmtId="0" fontId="3" fillId="0" borderId="26" xfId="0" applyFont="1" applyBorder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177" fontId="5" fillId="0" borderId="6" xfId="0" applyNumberFormat="1" applyFont="1" applyBorder="1" applyAlignment="1" applyProtection="1">
      <alignment horizontal="right"/>
      <protection locked="0"/>
    </xf>
    <xf numFmtId="176" fontId="3" fillId="0" borderId="9" xfId="0" applyNumberFormat="1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26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176" fontId="3" fillId="0" borderId="11" xfId="0" applyNumberFormat="1" applyFont="1" applyBorder="1" applyAlignment="1" applyProtection="1">
      <alignment horizontal="left" vertical="center"/>
      <protection locked="0"/>
    </xf>
    <xf numFmtId="176" fontId="3" fillId="0" borderId="12" xfId="0" applyNumberFormat="1" applyFont="1" applyBorder="1" applyAlignment="1" applyProtection="1">
      <alignment horizontal="left" vertical="center"/>
      <protection locked="0"/>
    </xf>
    <xf numFmtId="176" fontId="3" fillId="0" borderId="27" xfId="0" applyNumberFormat="1" applyFont="1" applyBorder="1" applyAlignment="1" applyProtection="1">
      <alignment horizontal="left" vertical="center"/>
      <protection locked="0"/>
    </xf>
    <xf numFmtId="0" fontId="6" fillId="0" borderId="13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2:N33"/>
  <sheetViews>
    <sheetView tabSelected="1" zoomScale="115" zoomScaleNormal="115" workbookViewId="0">
      <selection activeCell="F6" sqref="F6"/>
    </sheetView>
  </sheetViews>
  <sheetFormatPr defaultColWidth="9" defaultRowHeight="14.25"/>
  <cols>
    <col min="1" max="1" width="3.44166666666667" style="7" customWidth="1"/>
    <col min="2" max="2" width="13" style="7" customWidth="1"/>
    <col min="3" max="3" width="8.775" style="7" customWidth="1"/>
    <col min="4" max="4" width="21.4416666666667" style="7" customWidth="1"/>
    <col min="5" max="5" width="10.8833333333333" style="7" customWidth="1"/>
    <col min="6" max="6" width="21.6666666666667" style="7" customWidth="1"/>
    <col min="7" max="7" width="13.6666666666667" style="7" customWidth="1"/>
    <col min="8" max="8" width="13.3333333333333" style="7" customWidth="1"/>
    <col min="9" max="9" width="11" style="7" customWidth="1"/>
    <col min="10" max="10" width="17.1083333333333" style="7" customWidth="1"/>
    <col min="11" max="11" width="20" style="7" customWidth="1"/>
    <col min="12" max="12" width="21.5583333333333" style="7" customWidth="1"/>
    <col min="13" max="13" width="4.21666666666667" style="7" customWidth="1"/>
    <col min="14" max="14" width="79" style="7" customWidth="1"/>
    <col min="15" max="16384" width="8.88333333333333" style="7"/>
  </cols>
  <sheetData>
    <row r="2" ht="21" spans="2:13">
      <c r="B2" s="8" t="s">
        <v>0</v>
      </c>
      <c r="C2" s="8"/>
      <c r="D2" s="8"/>
      <c r="E2" s="8"/>
      <c r="F2" s="8"/>
      <c r="G2" s="8"/>
      <c r="H2" s="8"/>
      <c r="I2" s="8"/>
      <c r="J2" s="8"/>
      <c r="K2" s="8"/>
      <c r="L2" s="8"/>
      <c r="M2" s="9"/>
    </row>
    <row r="3" spans="2:13">
      <c r="B3" s="9"/>
      <c r="C3" s="9"/>
      <c r="D3" s="9"/>
      <c r="E3" s="9"/>
      <c r="F3" s="9"/>
      <c r="G3" s="9"/>
      <c r="H3" s="9"/>
      <c r="I3" s="9"/>
      <c r="J3" s="9"/>
      <c r="K3" s="38" t="s">
        <v>1</v>
      </c>
      <c r="L3" s="39" t="s">
        <v>2</v>
      </c>
      <c r="M3" s="9"/>
    </row>
    <row r="4" ht="15" spans="2:13">
      <c r="B4" s="9"/>
      <c r="C4" s="9"/>
      <c r="D4" s="9"/>
      <c r="E4" s="9"/>
      <c r="F4" s="9"/>
      <c r="G4" s="9"/>
      <c r="H4" s="9"/>
      <c r="I4" s="9"/>
      <c r="J4" s="9"/>
      <c r="K4" s="40"/>
      <c r="L4" s="41"/>
      <c r="M4" s="9"/>
    </row>
    <row r="5" ht="18" customHeight="1" spans="2:14">
      <c r="B5" s="10" t="s">
        <v>3</v>
      </c>
      <c r="C5" s="11" t="s">
        <v>4</v>
      </c>
      <c r="D5" s="11"/>
      <c r="E5" s="12" t="s">
        <v>5</v>
      </c>
      <c r="F5" s="13" t="s">
        <v>6</v>
      </c>
      <c r="G5" s="12" t="s">
        <v>7</v>
      </c>
      <c r="H5" s="11" t="s">
        <v>8</v>
      </c>
      <c r="I5" s="11"/>
      <c r="J5" s="11"/>
      <c r="K5" s="12" t="s">
        <v>9</v>
      </c>
      <c r="L5" s="42" t="s">
        <v>10</v>
      </c>
      <c r="M5" s="43"/>
      <c r="N5" s="44" t="s">
        <v>11</v>
      </c>
    </row>
    <row r="6" s="6" customFormat="1" ht="37.2" customHeight="1" spans="2:14">
      <c r="B6" s="14"/>
      <c r="C6" s="15"/>
      <c r="D6" s="15"/>
      <c r="E6" s="16" t="s">
        <v>12</v>
      </c>
      <c r="F6" s="17" t="s">
        <v>13</v>
      </c>
      <c r="G6" s="16" t="s">
        <v>14</v>
      </c>
      <c r="H6" s="17" t="s">
        <v>15</v>
      </c>
      <c r="I6" s="17"/>
      <c r="J6" s="17"/>
      <c r="K6" s="16" t="s">
        <v>16</v>
      </c>
      <c r="L6" s="45">
        <v>3</v>
      </c>
      <c r="M6" s="43"/>
      <c r="N6" s="44"/>
    </row>
    <row r="7" ht="18" customHeight="1" spans="2:14">
      <c r="B7" s="10" t="s">
        <v>17</v>
      </c>
      <c r="C7" s="18" t="s">
        <v>18</v>
      </c>
      <c r="D7" s="18" t="s">
        <v>19</v>
      </c>
      <c r="E7" s="18" t="s">
        <v>20</v>
      </c>
      <c r="F7" s="18" t="s">
        <v>21</v>
      </c>
      <c r="G7" s="18" t="s">
        <v>22</v>
      </c>
      <c r="H7" s="18" t="s">
        <v>23</v>
      </c>
      <c r="I7" s="18" t="s">
        <v>24</v>
      </c>
      <c r="J7" s="18" t="s">
        <v>25</v>
      </c>
      <c r="K7" s="18" t="s">
        <v>26</v>
      </c>
      <c r="L7" s="46" t="s">
        <v>27</v>
      </c>
      <c r="M7" s="43"/>
      <c r="N7" s="44"/>
    </row>
    <row r="8" ht="18" customHeight="1" spans="2:14">
      <c r="B8" s="19"/>
      <c r="C8" s="20" t="s">
        <v>28</v>
      </c>
      <c r="D8" s="20"/>
      <c r="E8" s="20"/>
      <c r="F8" s="20"/>
      <c r="G8" s="20"/>
      <c r="H8" s="20"/>
      <c r="I8" s="20"/>
      <c r="J8" s="47"/>
      <c r="K8" s="20"/>
      <c r="L8" s="48"/>
      <c r="M8" s="49"/>
      <c r="N8" s="7" t="s">
        <v>29</v>
      </c>
    </row>
    <row r="9" ht="18" customHeight="1" spans="2:13">
      <c r="B9" s="19"/>
      <c r="C9" s="20" t="s">
        <v>30</v>
      </c>
      <c r="D9" s="21" t="s">
        <v>31</v>
      </c>
      <c r="E9" s="20"/>
      <c r="F9" s="20"/>
      <c r="G9" s="20"/>
      <c r="H9" s="20"/>
      <c r="I9" s="20"/>
      <c r="J9" s="47">
        <f t="shared" ref="J9:J19" si="0">G9*I9</f>
        <v>0</v>
      </c>
      <c r="K9" s="20"/>
      <c r="L9" s="48"/>
      <c r="M9" s="49"/>
    </row>
    <row r="10" ht="18" customHeight="1" spans="2:13">
      <c r="B10" s="19"/>
      <c r="C10" s="20" t="s">
        <v>32</v>
      </c>
      <c r="D10" s="21" t="s">
        <v>33</v>
      </c>
      <c r="E10" s="20"/>
      <c r="F10" s="20"/>
      <c r="G10" s="20"/>
      <c r="H10" s="20"/>
      <c r="I10" s="20"/>
      <c r="J10" s="47">
        <f t="shared" si="0"/>
        <v>0</v>
      </c>
      <c r="K10" s="20"/>
      <c r="L10" s="48"/>
      <c r="M10" s="49"/>
    </row>
    <row r="11" ht="18" customHeight="1" spans="2:13">
      <c r="B11" s="19"/>
      <c r="C11" s="20" t="s">
        <v>34</v>
      </c>
      <c r="D11" s="21" t="s">
        <v>35</v>
      </c>
      <c r="E11" s="20"/>
      <c r="F11" s="20"/>
      <c r="G11" s="20"/>
      <c r="H11" s="20"/>
      <c r="I11" s="20"/>
      <c r="J11" s="47">
        <f t="shared" si="0"/>
        <v>0</v>
      </c>
      <c r="K11" s="20"/>
      <c r="L11" s="48"/>
      <c r="M11" s="49"/>
    </row>
    <row r="12" ht="18" customHeight="1" spans="2:13">
      <c r="B12" s="19"/>
      <c r="C12" s="20" t="s">
        <v>36</v>
      </c>
      <c r="D12" s="20"/>
      <c r="E12" s="20"/>
      <c r="F12" s="20"/>
      <c r="G12" s="20"/>
      <c r="H12" s="20"/>
      <c r="I12" s="20"/>
      <c r="J12" s="47">
        <f t="shared" si="0"/>
        <v>0</v>
      </c>
      <c r="K12" s="20"/>
      <c r="L12" s="48"/>
      <c r="M12" s="49"/>
    </row>
    <row r="13" ht="18" customHeight="1" spans="2:13">
      <c r="B13" s="19"/>
      <c r="C13" s="20" t="s">
        <v>37</v>
      </c>
      <c r="D13" s="20"/>
      <c r="E13" s="20"/>
      <c r="F13" s="20"/>
      <c r="G13" s="20"/>
      <c r="H13" s="20"/>
      <c r="I13" s="20"/>
      <c r="J13" s="47">
        <f t="shared" si="0"/>
        <v>0</v>
      </c>
      <c r="K13" s="20"/>
      <c r="L13" s="48"/>
      <c r="M13" s="49"/>
    </row>
    <row r="14" ht="18" customHeight="1" spans="2:13">
      <c r="B14" s="19"/>
      <c r="C14" s="20" t="s">
        <v>38</v>
      </c>
      <c r="D14" s="20"/>
      <c r="E14" s="20"/>
      <c r="F14" s="20"/>
      <c r="G14" s="20"/>
      <c r="H14" s="20"/>
      <c r="I14" s="20"/>
      <c r="J14" s="47">
        <f t="shared" si="0"/>
        <v>0</v>
      </c>
      <c r="K14" s="20"/>
      <c r="L14" s="48"/>
      <c r="M14" s="49"/>
    </row>
    <row r="15" ht="18" customHeight="1" spans="2:13">
      <c r="B15" s="19"/>
      <c r="C15" s="20" t="s">
        <v>39</v>
      </c>
      <c r="D15" s="20"/>
      <c r="E15" s="20"/>
      <c r="F15" s="20"/>
      <c r="G15" s="20"/>
      <c r="H15" s="20"/>
      <c r="I15" s="20"/>
      <c r="J15" s="47">
        <f t="shared" si="0"/>
        <v>0</v>
      </c>
      <c r="K15" s="20"/>
      <c r="L15" s="48"/>
      <c r="M15" s="49"/>
    </row>
    <row r="16" ht="18" customHeight="1" spans="2:13">
      <c r="B16" s="19"/>
      <c r="C16" s="20" t="s">
        <v>40</v>
      </c>
      <c r="D16" s="20"/>
      <c r="E16" s="20"/>
      <c r="F16" s="20"/>
      <c r="G16" s="20"/>
      <c r="H16" s="20"/>
      <c r="I16" s="20"/>
      <c r="J16" s="47">
        <f t="shared" si="0"/>
        <v>0</v>
      </c>
      <c r="K16" s="20"/>
      <c r="L16" s="48"/>
      <c r="M16" s="49"/>
    </row>
    <row r="17" ht="18" customHeight="1" spans="2:13">
      <c r="B17" s="22"/>
      <c r="C17" s="20" t="s">
        <v>41</v>
      </c>
      <c r="D17" s="23"/>
      <c r="E17" s="23"/>
      <c r="F17" s="23"/>
      <c r="G17" s="23"/>
      <c r="H17" s="23"/>
      <c r="I17" s="23"/>
      <c r="J17" s="47">
        <f t="shared" si="0"/>
        <v>0</v>
      </c>
      <c r="K17" s="23"/>
      <c r="L17" s="50"/>
      <c r="M17" s="49"/>
    </row>
    <row r="18" ht="18" customHeight="1" spans="2:13">
      <c r="B18" s="22"/>
      <c r="C18" s="20"/>
      <c r="D18" s="23"/>
      <c r="E18" s="23"/>
      <c r="F18" s="23"/>
      <c r="G18" s="23"/>
      <c r="H18" s="23"/>
      <c r="I18" s="23"/>
      <c r="J18" s="47">
        <f t="shared" si="0"/>
        <v>0</v>
      </c>
      <c r="K18" s="23"/>
      <c r="L18" s="50"/>
      <c r="M18" s="49"/>
    </row>
    <row r="19" ht="18" customHeight="1" spans="2:13">
      <c r="B19" s="22"/>
      <c r="C19" s="20"/>
      <c r="D19" s="23"/>
      <c r="E19" s="23"/>
      <c r="F19" s="23"/>
      <c r="G19" s="23"/>
      <c r="H19" s="23"/>
      <c r="I19" s="23"/>
      <c r="J19" s="47">
        <f t="shared" si="0"/>
        <v>0</v>
      </c>
      <c r="K19" s="23"/>
      <c r="L19" s="50"/>
      <c r="M19" s="49"/>
    </row>
    <row r="20" ht="18" customHeight="1" spans="2:13">
      <c r="B20" s="14"/>
      <c r="C20" s="24" t="s">
        <v>42</v>
      </c>
      <c r="D20" s="25"/>
      <c r="E20" s="25"/>
      <c r="F20" s="25"/>
      <c r="G20" s="25"/>
      <c r="H20" s="25"/>
      <c r="I20" s="51"/>
      <c r="J20" s="52">
        <f>SUM(J8:J17)</f>
        <v>0</v>
      </c>
      <c r="K20" s="53"/>
      <c r="L20" s="54"/>
      <c r="M20" s="55"/>
    </row>
    <row r="21" ht="18" customHeight="1" spans="2:13">
      <c r="B21" s="10" t="s">
        <v>43</v>
      </c>
      <c r="C21" s="18" t="s">
        <v>18</v>
      </c>
      <c r="D21" s="18" t="s">
        <v>19</v>
      </c>
      <c r="E21" s="18" t="s">
        <v>20</v>
      </c>
      <c r="F21" s="18" t="s">
        <v>21</v>
      </c>
      <c r="G21" s="18" t="s">
        <v>22</v>
      </c>
      <c r="H21" s="18" t="s">
        <v>23</v>
      </c>
      <c r="I21" s="18" t="s">
        <v>24</v>
      </c>
      <c r="J21" s="18" t="s">
        <v>25</v>
      </c>
      <c r="K21" s="18"/>
      <c r="L21" s="46" t="s">
        <v>27</v>
      </c>
      <c r="M21" s="49"/>
    </row>
    <row r="22" ht="18" customHeight="1" spans="2:13">
      <c r="B22" s="19"/>
      <c r="C22" s="20" t="s">
        <v>44</v>
      </c>
      <c r="D22" s="20"/>
      <c r="E22" s="20"/>
      <c r="F22" s="20"/>
      <c r="G22" s="20"/>
      <c r="H22" s="20"/>
      <c r="I22" s="20"/>
      <c r="J22" s="56">
        <f>G22*I22</f>
        <v>0</v>
      </c>
      <c r="K22" s="20"/>
      <c r="L22" s="48"/>
      <c r="M22" s="49"/>
    </row>
    <row r="23" ht="18" customHeight="1" spans="2:13">
      <c r="B23" s="19"/>
      <c r="C23" s="20" t="s">
        <v>45</v>
      </c>
      <c r="D23" s="20"/>
      <c r="E23" s="20"/>
      <c r="F23" s="20"/>
      <c r="G23" s="20"/>
      <c r="H23" s="20"/>
      <c r="I23" s="20"/>
      <c r="J23" s="56">
        <f t="shared" ref="J23:J28" si="1">G23*I23</f>
        <v>0</v>
      </c>
      <c r="K23" s="20"/>
      <c r="L23" s="48"/>
      <c r="M23" s="49"/>
    </row>
    <row r="24" ht="18" customHeight="1" spans="2:13">
      <c r="B24" s="19"/>
      <c r="C24" s="20" t="s">
        <v>46</v>
      </c>
      <c r="D24" s="20"/>
      <c r="E24" s="20"/>
      <c r="F24" s="20"/>
      <c r="G24" s="20"/>
      <c r="H24" s="20"/>
      <c r="I24" s="20"/>
      <c r="J24" s="56">
        <f t="shared" si="1"/>
        <v>0</v>
      </c>
      <c r="K24" s="20"/>
      <c r="L24" s="48"/>
      <c r="M24" s="49"/>
    </row>
    <row r="25" ht="18" customHeight="1" spans="2:13">
      <c r="B25" s="19"/>
      <c r="C25" s="20" t="s">
        <v>47</v>
      </c>
      <c r="D25" s="20"/>
      <c r="E25" s="20"/>
      <c r="F25" s="20"/>
      <c r="G25" s="20"/>
      <c r="H25" s="20"/>
      <c r="I25" s="20"/>
      <c r="J25" s="56">
        <f t="shared" si="1"/>
        <v>0</v>
      </c>
      <c r="K25" s="20"/>
      <c r="L25" s="48"/>
      <c r="M25" s="49"/>
    </row>
    <row r="26" ht="18" customHeight="1" spans="2:13">
      <c r="B26" s="22"/>
      <c r="C26" s="20" t="s">
        <v>48</v>
      </c>
      <c r="D26" s="23"/>
      <c r="E26" s="23"/>
      <c r="F26" s="23"/>
      <c r="G26" s="23"/>
      <c r="H26" s="23"/>
      <c r="I26" s="23"/>
      <c r="J26" s="56">
        <f t="shared" si="1"/>
        <v>0</v>
      </c>
      <c r="K26" s="23"/>
      <c r="L26" s="50"/>
      <c r="M26" s="49"/>
    </row>
    <row r="27" ht="18" customHeight="1" spans="2:13">
      <c r="B27" s="22"/>
      <c r="C27" s="20"/>
      <c r="D27" s="23"/>
      <c r="E27" s="23"/>
      <c r="F27" s="23"/>
      <c r="G27" s="23"/>
      <c r="H27" s="23"/>
      <c r="I27" s="23"/>
      <c r="J27" s="56">
        <f t="shared" si="1"/>
        <v>0</v>
      </c>
      <c r="K27" s="23"/>
      <c r="L27" s="50"/>
      <c r="M27" s="49"/>
    </row>
    <row r="28" ht="18" customHeight="1" spans="2:13">
      <c r="B28" s="22"/>
      <c r="C28" s="20"/>
      <c r="D28" s="23"/>
      <c r="E28" s="23"/>
      <c r="F28" s="23"/>
      <c r="G28" s="23"/>
      <c r="H28" s="23"/>
      <c r="I28" s="23"/>
      <c r="J28" s="56">
        <f t="shared" si="1"/>
        <v>0</v>
      </c>
      <c r="K28" s="23"/>
      <c r="L28" s="50"/>
      <c r="M28" s="49"/>
    </row>
    <row r="29" ht="18" customHeight="1" spans="2:13">
      <c r="B29" s="14"/>
      <c r="C29" s="24" t="s">
        <v>42</v>
      </c>
      <c r="D29" s="25"/>
      <c r="E29" s="25"/>
      <c r="F29" s="25"/>
      <c r="G29" s="25"/>
      <c r="H29" s="25"/>
      <c r="I29" s="51"/>
      <c r="J29" s="57">
        <f>SUM(J22:J26)</f>
        <v>0</v>
      </c>
      <c r="K29" s="58"/>
      <c r="L29" s="59"/>
      <c r="M29" s="60"/>
    </row>
    <row r="30" ht="30" customHeight="1" spans="2:13">
      <c r="B30" s="26" t="s">
        <v>49</v>
      </c>
      <c r="C30" s="27"/>
      <c r="D30" s="27"/>
      <c r="E30" s="27"/>
      <c r="F30" s="27"/>
      <c r="G30" s="27"/>
      <c r="H30" s="27"/>
      <c r="I30" s="27"/>
      <c r="J30" s="61">
        <f>SUM(J20,J29)</f>
        <v>0</v>
      </c>
      <c r="K30" s="62"/>
      <c r="L30" s="63"/>
      <c r="M30" s="9"/>
    </row>
    <row r="31" ht="15"/>
    <row r="32" ht="27.6" customHeight="1" spans="2:12">
      <c r="B32" s="28" t="s">
        <v>50</v>
      </c>
      <c r="C32" s="29"/>
      <c r="D32" s="30"/>
      <c r="E32" s="31" t="s">
        <v>51</v>
      </c>
      <c r="F32" s="30"/>
      <c r="G32" s="31" t="s">
        <v>52</v>
      </c>
      <c r="H32" s="32"/>
      <c r="I32" s="28" t="s">
        <v>53</v>
      </c>
      <c r="J32" s="30"/>
      <c r="K32" s="64" t="s">
        <v>54</v>
      </c>
      <c r="L32" s="30"/>
    </row>
    <row r="33" ht="28.2" customHeight="1" spans="2:12">
      <c r="B33" s="33" t="s">
        <v>55</v>
      </c>
      <c r="C33" s="34"/>
      <c r="D33" s="35" t="s">
        <v>56</v>
      </c>
      <c r="E33" s="36"/>
      <c r="F33" s="35" t="s">
        <v>56</v>
      </c>
      <c r="G33" s="37" t="s">
        <v>56</v>
      </c>
      <c r="H33" s="35"/>
      <c r="I33" s="37" t="s">
        <v>56</v>
      </c>
      <c r="J33" s="35"/>
      <c r="K33" s="36"/>
      <c r="L33" s="35" t="s">
        <v>56</v>
      </c>
    </row>
  </sheetData>
  <sheetProtection insertRows="0" deleteRows="0"/>
  <mergeCells count="20">
    <mergeCell ref="B2:L2"/>
    <mergeCell ref="H5:J5"/>
    <mergeCell ref="H6:J6"/>
    <mergeCell ref="C20:I20"/>
    <mergeCell ref="J20:L20"/>
    <mergeCell ref="C29:I29"/>
    <mergeCell ref="J29:L29"/>
    <mergeCell ref="B30:I30"/>
    <mergeCell ref="J30:L30"/>
    <mergeCell ref="G32:H32"/>
    <mergeCell ref="I32:J32"/>
    <mergeCell ref="B33:C33"/>
    <mergeCell ref="G33:H33"/>
    <mergeCell ref="I33:J33"/>
    <mergeCell ref="B5:B6"/>
    <mergeCell ref="B7:B20"/>
    <mergeCell ref="B21:B29"/>
    <mergeCell ref="M5:M7"/>
    <mergeCell ref="N5:N7"/>
    <mergeCell ref="C5:D6"/>
  </mergeCells>
  <dataValidations count="7">
    <dataValidation type="list" allowBlank="1" showInputMessage="1" showErrorMessage="1" sqref="F5">
      <formula1>INDIRECT(C5)</formula1>
    </dataValidation>
    <dataValidation type="list" allowBlank="1" showInputMessage="1" showErrorMessage="1" sqref="H6:J6">
      <formula1>数据源!$M$7:$M$12</formula1>
    </dataValidation>
    <dataValidation type="list" allowBlank="1" showInputMessage="1" showErrorMessage="1" sqref="H5:J5">
      <formula1>数据源!$N$8:$N$13</formula1>
    </dataValidation>
    <dataValidation type="list" allowBlank="1" showInputMessage="1" showErrorMessage="1" sqref="L5">
      <formula1>"1.日常教学,2.技能大赛,3.科技技能节项目,4.学生毕业设计"</formula1>
    </dataValidation>
    <dataValidation type="list" allowBlank="1" showInputMessage="1" showErrorMessage="1" sqref="L6">
      <formula1>"1,2,3,4,5,6,7,8,9,10,11,12,13,14,15"</formula1>
    </dataValidation>
    <dataValidation type="list" allowBlank="1" showInputMessage="1" showErrorMessage="1" sqref="F6">
      <formula1>INDIRECT(F5)</formula1>
    </dataValidation>
    <dataValidation type="list" showInputMessage="1" showErrorMessage="1" error="请点击下拉箭头选择" sqref="C5:D6">
      <formula1>数据源!$B$4:$B$9</formula1>
    </dataValidation>
  </dataValidations>
  <pageMargins left="0.7" right="0.7" top="0.75" bottom="0.75" header="0.3" footer="0.3"/>
  <pageSetup paperSize="9" scale="74" fitToHeight="0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N36"/>
  <sheetViews>
    <sheetView showFormulas="1" zoomScale="115" zoomScaleNormal="115" topLeftCell="L1" workbookViewId="0">
      <selection activeCell="N16" sqref="N16"/>
    </sheetView>
  </sheetViews>
  <sheetFormatPr defaultColWidth="9" defaultRowHeight="14.25"/>
  <cols>
    <col min="2" max="2" width="21.4416666666667" customWidth="1"/>
    <col min="3" max="3" width="32.1083333333333" customWidth="1"/>
    <col min="4" max="4" width="33.2166666666667" customWidth="1"/>
    <col min="5" max="5" width="27.4416666666667" customWidth="1"/>
    <col min="6" max="6" width="30.775" customWidth="1"/>
    <col min="7" max="7" width="25.6666666666667" customWidth="1"/>
    <col min="8" max="8" width="32" customWidth="1"/>
    <col min="9" max="9" width="27.8833333333333" customWidth="1"/>
    <col min="10" max="10" width="26.2166666666667" customWidth="1"/>
    <col min="11" max="11" width="22.4416666666667" customWidth="1"/>
    <col min="12" max="12" width="32.775" customWidth="1"/>
    <col min="13" max="13" width="12.4416666666667" customWidth="1"/>
    <col min="14" max="14" width="28.4416666666667" customWidth="1"/>
  </cols>
  <sheetData>
    <row r="3" spans="2:14">
      <c r="B3" s="1" t="s">
        <v>57</v>
      </c>
      <c r="C3" s="1" t="s">
        <v>58</v>
      </c>
      <c r="D3" s="2" t="s">
        <v>4</v>
      </c>
      <c r="E3" s="2" t="s">
        <v>59</v>
      </c>
      <c r="F3" s="2" t="s">
        <v>60</v>
      </c>
      <c r="G3" s="2" t="s">
        <v>61</v>
      </c>
      <c r="H3" s="2" t="s">
        <v>62</v>
      </c>
      <c r="I3" s="2" t="s">
        <v>63</v>
      </c>
      <c r="J3" s="1"/>
      <c r="K3" s="1"/>
      <c r="L3" s="1"/>
      <c r="M3" s="1" t="s">
        <v>64</v>
      </c>
      <c r="N3" s="1" t="s">
        <v>65</v>
      </c>
    </row>
    <row r="4" spans="2:14">
      <c r="B4" s="3" t="s">
        <v>4</v>
      </c>
      <c r="C4" s="1" t="s">
        <v>66</v>
      </c>
      <c r="D4" s="2" t="s">
        <v>66</v>
      </c>
      <c r="E4" s="2" t="s">
        <v>67</v>
      </c>
      <c r="F4" s="2" t="s">
        <v>68</v>
      </c>
      <c r="G4" s="2" t="s">
        <v>69</v>
      </c>
      <c r="H4" s="2" t="s">
        <v>70</v>
      </c>
      <c r="I4" s="2" t="s">
        <v>71</v>
      </c>
      <c r="J4" s="1"/>
      <c r="K4" s="1"/>
      <c r="L4" s="1"/>
      <c r="M4" s="1" t="s">
        <v>72</v>
      </c>
      <c r="N4" s="1" t="s">
        <v>73</v>
      </c>
    </row>
    <row r="5" spans="2:14">
      <c r="B5" s="3" t="s">
        <v>59</v>
      </c>
      <c r="C5" s="1" t="s">
        <v>74</v>
      </c>
      <c r="D5" s="2" t="s">
        <v>74</v>
      </c>
      <c r="E5" s="2" t="s">
        <v>75</v>
      </c>
      <c r="F5" s="2"/>
      <c r="G5" s="2" t="s">
        <v>76</v>
      </c>
      <c r="H5" s="2"/>
      <c r="I5" s="2"/>
      <c r="J5" s="1"/>
      <c r="K5" s="1"/>
      <c r="L5" s="1"/>
      <c r="M5" s="1" t="s">
        <v>77</v>
      </c>
      <c r="N5" s="1" t="s">
        <v>78</v>
      </c>
    </row>
    <row r="6" spans="2:14">
      <c r="B6" s="3" t="s">
        <v>60</v>
      </c>
      <c r="C6" s="1" t="s">
        <v>67</v>
      </c>
      <c r="D6" s="2"/>
      <c r="E6" s="2"/>
      <c r="F6" s="2"/>
      <c r="G6" s="2"/>
      <c r="H6" s="2"/>
      <c r="I6" s="2"/>
      <c r="J6" s="1"/>
      <c r="K6" s="1"/>
      <c r="L6" s="1"/>
      <c r="M6" s="1" t="s">
        <v>79</v>
      </c>
      <c r="N6" s="1" t="s">
        <v>80</v>
      </c>
    </row>
    <row r="7" spans="2:14">
      <c r="B7" s="3" t="s">
        <v>61</v>
      </c>
      <c r="C7" s="1" t="s">
        <v>75</v>
      </c>
      <c r="D7" s="2"/>
      <c r="E7" s="2"/>
      <c r="F7" s="2"/>
      <c r="G7" s="2"/>
      <c r="H7" s="2"/>
      <c r="I7" s="2"/>
      <c r="J7" s="1"/>
      <c r="K7" s="1"/>
      <c r="L7" s="1"/>
      <c r="M7" s="1" t="s">
        <v>81</v>
      </c>
      <c r="N7" s="1" t="s">
        <v>82</v>
      </c>
    </row>
    <row r="8" spans="2:14">
      <c r="B8" s="3" t="s">
        <v>62</v>
      </c>
      <c r="C8" s="1" t="s">
        <v>68</v>
      </c>
      <c r="D8" s="2"/>
      <c r="E8" s="2"/>
      <c r="F8" s="2"/>
      <c r="G8" s="2"/>
      <c r="H8" s="2"/>
      <c r="I8" s="2"/>
      <c r="J8" s="1"/>
      <c r="K8" s="1"/>
      <c r="L8" s="1"/>
      <c r="M8" s="1" t="s">
        <v>83</v>
      </c>
      <c r="N8" s="1" t="s">
        <v>84</v>
      </c>
    </row>
    <row r="9" spans="2:14">
      <c r="B9" s="3" t="s">
        <v>63</v>
      </c>
      <c r="C9" s="1" t="s">
        <v>69</v>
      </c>
      <c r="D9" s="2"/>
      <c r="E9" s="2"/>
      <c r="F9" s="2"/>
      <c r="G9" s="2"/>
      <c r="H9" s="2"/>
      <c r="I9" s="2"/>
      <c r="J9" s="1"/>
      <c r="K9" s="1"/>
      <c r="L9" s="1"/>
      <c r="M9" s="1" t="s">
        <v>15</v>
      </c>
      <c r="N9" s="1" t="s">
        <v>8</v>
      </c>
    </row>
    <row r="10" spans="2:14">
      <c r="B10" s="3" t="s">
        <v>85</v>
      </c>
      <c r="C10" s="1" t="s">
        <v>70</v>
      </c>
      <c r="D10" s="2"/>
      <c r="E10" s="2"/>
      <c r="F10" s="2"/>
      <c r="G10" s="2"/>
      <c r="H10" s="2"/>
      <c r="I10" s="2"/>
      <c r="J10" s="1"/>
      <c r="K10" s="1"/>
      <c r="L10" s="1"/>
      <c r="M10" s="1" t="s">
        <v>86</v>
      </c>
      <c r="N10" s="1" t="s">
        <v>87</v>
      </c>
    </row>
    <row r="11" spans="2:14">
      <c r="B11" s="3" t="s">
        <v>88</v>
      </c>
      <c r="C11" s="1" t="s">
        <v>71</v>
      </c>
      <c r="D11" s="2"/>
      <c r="E11" s="2"/>
      <c r="F11" s="2"/>
      <c r="G11" s="2"/>
      <c r="H11" s="2"/>
      <c r="I11" s="2"/>
      <c r="J11" s="1"/>
      <c r="K11" s="1"/>
      <c r="L11" s="1"/>
      <c r="M11" s="1" t="s">
        <v>89</v>
      </c>
      <c r="N11" s="1" t="s">
        <v>90</v>
      </c>
    </row>
    <row r="12" spans="2:14">
      <c r="B12" s="1"/>
      <c r="C12" s="1" t="s">
        <v>76</v>
      </c>
      <c r="D12" s="4" t="s">
        <v>66</v>
      </c>
      <c r="E12" s="4" t="s">
        <v>74</v>
      </c>
      <c r="F12" s="4" t="s">
        <v>67</v>
      </c>
      <c r="G12" s="4" t="s">
        <v>75</v>
      </c>
      <c r="H12" s="4" t="s">
        <v>68</v>
      </c>
      <c r="I12" s="4" t="s">
        <v>69</v>
      </c>
      <c r="J12" s="4" t="s">
        <v>70</v>
      </c>
      <c r="K12" s="4" t="s">
        <v>71</v>
      </c>
      <c r="L12" s="4" t="s">
        <v>76</v>
      </c>
      <c r="M12" s="1" t="s">
        <v>91</v>
      </c>
      <c r="N12" s="1" t="s">
        <v>92</v>
      </c>
    </row>
    <row r="13" spans="2:14">
      <c r="B13" s="1"/>
      <c r="C13" s="1"/>
      <c r="D13" s="4" t="s">
        <v>6</v>
      </c>
      <c r="E13" s="4" t="s">
        <v>93</v>
      </c>
      <c r="F13" s="4" t="s">
        <v>94</v>
      </c>
      <c r="G13" s="4" t="s">
        <v>95</v>
      </c>
      <c r="H13" s="4" t="s">
        <v>96</v>
      </c>
      <c r="I13" s="4" t="s">
        <v>97</v>
      </c>
      <c r="J13" s="4" t="s">
        <v>98</v>
      </c>
      <c r="K13" s="4" t="s">
        <v>99</v>
      </c>
      <c r="L13" s="4" t="s">
        <v>100</v>
      </c>
      <c r="M13" s="1"/>
      <c r="N13" s="1" t="s">
        <v>101</v>
      </c>
    </row>
    <row r="14" spans="2:14">
      <c r="B14" s="1"/>
      <c r="C14" s="1"/>
      <c r="D14" s="4" t="s">
        <v>102</v>
      </c>
      <c r="E14" s="4" t="s">
        <v>103</v>
      </c>
      <c r="F14" s="4" t="s">
        <v>104</v>
      </c>
      <c r="G14" s="4" t="s">
        <v>105</v>
      </c>
      <c r="H14" s="4" t="s">
        <v>106</v>
      </c>
      <c r="I14" s="4" t="s">
        <v>107</v>
      </c>
      <c r="J14" s="4" t="s">
        <v>108</v>
      </c>
      <c r="K14" s="4" t="s">
        <v>109</v>
      </c>
      <c r="L14" s="4" t="s">
        <v>110</v>
      </c>
      <c r="M14" s="1"/>
      <c r="N14" s="1"/>
    </row>
    <row r="15" spans="2:14">
      <c r="B15" s="1"/>
      <c r="C15" s="1"/>
      <c r="D15" s="4" t="s">
        <v>13</v>
      </c>
      <c r="E15" s="4" t="s">
        <v>111</v>
      </c>
      <c r="F15" s="4" t="s">
        <v>112</v>
      </c>
      <c r="G15" s="4" t="s">
        <v>113</v>
      </c>
      <c r="H15" s="4" t="s">
        <v>114</v>
      </c>
      <c r="I15" s="4" t="s">
        <v>115</v>
      </c>
      <c r="J15" s="4"/>
      <c r="K15" s="4" t="s">
        <v>116</v>
      </c>
      <c r="L15" s="4"/>
      <c r="M15" s="1"/>
      <c r="N15" s="1"/>
    </row>
    <row r="16" spans="2:14">
      <c r="B16" s="1"/>
      <c r="C16" s="1"/>
      <c r="D16" s="4" t="s">
        <v>117</v>
      </c>
      <c r="E16" s="4"/>
      <c r="F16" s="4"/>
      <c r="G16" s="4"/>
      <c r="H16" s="4" t="s">
        <v>118</v>
      </c>
      <c r="I16" s="4"/>
      <c r="J16" s="4"/>
      <c r="K16" s="4"/>
      <c r="L16" s="4"/>
      <c r="M16" s="1"/>
      <c r="N16" s="1"/>
    </row>
    <row r="17" spans="2:14">
      <c r="B17" s="1"/>
      <c r="C17" s="1"/>
      <c r="E17" s="4"/>
      <c r="F17" s="4"/>
      <c r="G17" s="4"/>
      <c r="H17" s="4"/>
      <c r="I17" s="4"/>
      <c r="J17" s="4"/>
      <c r="K17" s="4"/>
      <c r="L17" s="4"/>
      <c r="M17" s="1"/>
      <c r="N17" s="1"/>
    </row>
    <row r="18" spans="2:14">
      <c r="B18" s="1"/>
      <c r="C18" s="1"/>
      <c r="E18" s="4"/>
      <c r="F18" s="4"/>
      <c r="G18" s="4"/>
      <c r="H18" s="4"/>
      <c r="I18" s="4"/>
      <c r="J18" s="4"/>
      <c r="K18" s="4"/>
      <c r="L18" s="4"/>
      <c r="M18" s="1"/>
      <c r="N18" s="1"/>
    </row>
    <row r="19" spans="2:14">
      <c r="B19" s="1"/>
      <c r="C19" s="1"/>
      <c r="E19" s="4"/>
      <c r="F19" s="4"/>
      <c r="G19" s="4"/>
      <c r="H19" s="4"/>
      <c r="I19" s="4"/>
      <c r="J19" s="4"/>
      <c r="K19" s="4"/>
      <c r="L19" s="4"/>
      <c r="M19" s="1"/>
      <c r="N19" s="1"/>
    </row>
    <row r="20" spans="2:14">
      <c r="B20" s="1"/>
      <c r="C20" s="1"/>
      <c r="D20" s="4"/>
      <c r="E20" s="4"/>
      <c r="F20" s="4"/>
      <c r="G20" s="4"/>
      <c r="H20" s="4"/>
      <c r="I20" s="4"/>
      <c r="J20" s="4"/>
      <c r="K20" s="4"/>
      <c r="L20" s="4"/>
      <c r="M20" s="1"/>
      <c r="N20" s="1"/>
    </row>
    <row r="21" spans="2:14">
      <c r="B21" s="1"/>
      <c r="C21" s="1"/>
      <c r="D21" s="4"/>
      <c r="E21" s="4"/>
      <c r="F21" s="4"/>
      <c r="G21" s="4"/>
      <c r="H21" s="4"/>
      <c r="I21" s="4"/>
      <c r="J21" s="4"/>
      <c r="K21" s="4"/>
      <c r="L21" s="4"/>
      <c r="M21" s="1"/>
      <c r="N21" s="1"/>
    </row>
    <row r="22" spans="2:14">
      <c r="B22" s="1"/>
      <c r="C22" s="1"/>
      <c r="D22" s="4"/>
      <c r="E22" s="4"/>
      <c r="F22" s="4"/>
      <c r="G22" s="4"/>
      <c r="H22" s="4"/>
      <c r="I22" s="4"/>
      <c r="J22" s="4"/>
      <c r="K22" s="4"/>
      <c r="L22" s="4"/>
      <c r="M22" s="1"/>
      <c r="N22" s="1"/>
    </row>
    <row r="23" spans="2:14">
      <c r="B23" s="5" t="s">
        <v>119</v>
      </c>
      <c r="C23" s="5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2:14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2:14">
      <c r="B25" s="2" t="s">
        <v>4</v>
      </c>
      <c r="C25" s="2" t="s">
        <v>59</v>
      </c>
      <c r="D25" s="2" t="s">
        <v>60</v>
      </c>
      <c r="E25" s="2" t="s">
        <v>61</v>
      </c>
      <c r="F25" s="2" t="s">
        <v>62</v>
      </c>
      <c r="G25" s="2" t="s">
        <v>63</v>
      </c>
      <c r="H25" s="1"/>
      <c r="I25" s="1"/>
      <c r="J25" s="1"/>
      <c r="K25" s="1"/>
      <c r="L25" s="1"/>
      <c r="M25" s="1"/>
      <c r="N25" s="1"/>
    </row>
    <row r="26" spans="2:14">
      <c r="B26" s="2" t="s">
        <v>6</v>
      </c>
      <c r="C26" s="2" t="s">
        <v>94</v>
      </c>
      <c r="D26" s="2" t="s">
        <v>96</v>
      </c>
      <c r="E26" s="2" t="s">
        <v>97</v>
      </c>
      <c r="F26" s="2" t="s">
        <v>98</v>
      </c>
      <c r="G26" s="2" t="s">
        <v>99</v>
      </c>
      <c r="H26" s="1"/>
      <c r="I26" s="1"/>
      <c r="J26" s="1"/>
      <c r="K26" s="1"/>
      <c r="L26" s="1"/>
      <c r="M26" s="1"/>
      <c r="N26" s="1"/>
    </row>
    <row r="27" spans="2:14">
      <c r="B27" s="2" t="s">
        <v>93</v>
      </c>
      <c r="C27" s="2" t="s">
        <v>95</v>
      </c>
      <c r="D27" s="2"/>
      <c r="E27" s="2" t="s">
        <v>100</v>
      </c>
      <c r="F27" s="2"/>
      <c r="G27" s="2"/>
      <c r="H27" s="1"/>
      <c r="I27" s="1"/>
      <c r="J27" s="1"/>
      <c r="K27" s="1"/>
      <c r="L27" s="1"/>
      <c r="M27" s="1"/>
      <c r="N27" s="1"/>
    </row>
    <row r="28" spans="2:14">
      <c r="B28" s="2"/>
      <c r="C28" s="2"/>
      <c r="D28" s="2"/>
      <c r="E28" s="2"/>
      <c r="F28" s="2"/>
      <c r="G28" s="2"/>
      <c r="H28" s="1"/>
      <c r="I28" s="1"/>
      <c r="J28" s="1"/>
      <c r="K28" s="1"/>
      <c r="L28" s="1"/>
      <c r="M28" s="1"/>
      <c r="N28" s="1"/>
    </row>
    <row r="29" spans="2:7">
      <c r="B29" s="2"/>
      <c r="C29" s="2"/>
      <c r="D29" s="2"/>
      <c r="E29" s="2"/>
      <c r="F29" s="2"/>
      <c r="G29" s="2"/>
    </row>
    <row r="30" spans="2:7">
      <c r="B30" s="2"/>
      <c r="C30" s="2"/>
      <c r="D30" s="2"/>
      <c r="E30" s="2"/>
      <c r="F30" s="2"/>
      <c r="G30" s="2"/>
    </row>
    <row r="31" spans="2:10">
      <c r="B31" s="4" t="s">
        <v>6</v>
      </c>
      <c r="C31" s="4" t="s">
        <v>93</v>
      </c>
      <c r="D31" s="4" t="s">
        <v>94</v>
      </c>
      <c r="E31" s="4" t="s">
        <v>95</v>
      </c>
      <c r="F31" s="4" t="s">
        <v>96</v>
      </c>
      <c r="G31" s="4" t="s">
        <v>97</v>
      </c>
      <c r="H31" s="4" t="s">
        <v>98</v>
      </c>
      <c r="I31" s="4" t="s">
        <v>99</v>
      </c>
      <c r="J31" t="s">
        <v>100</v>
      </c>
    </row>
    <row r="32" spans="2:10">
      <c r="B32" s="4" t="s">
        <v>6</v>
      </c>
      <c r="C32" s="4" t="s">
        <v>93</v>
      </c>
      <c r="D32" s="4" t="s">
        <v>94</v>
      </c>
      <c r="E32" s="4" t="s">
        <v>95</v>
      </c>
      <c r="F32" s="4" t="s">
        <v>96</v>
      </c>
      <c r="G32" s="4" t="s">
        <v>97</v>
      </c>
      <c r="H32" s="4" t="s">
        <v>98</v>
      </c>
      <c r="I32" s="4" t="s">
        <v>99</v>
      </c>
      <c r="J32" s="4" t="s">
        <v>100</v>
      </c>
    </row>
    <row r="33" spans="2:10">
      <c r="B33" s="4" t="s">
        <v>102</v>
      </c>
      <c r="C33" s="4" t="s">
        <v>103</v>
      </c>
      <c r="D33" s="4" t="s">
        <v>104</v>
      </c>
      <c r="E33" s="4" t="s">
        <v>105</v>
      </c>
      <c r="F33" s="4" t="s">
        <v>106</v>
      </c>
      <c r="G33" s="4" t="s">
        <v>107</v>
      </c>
      <c r="H33" s="4" t="s">
        <v>108</v>
      </c>
      <c r="I33" s="4" t="s">
        <v>109</v>
      </c>
      <c r="J33" s="4" t="s">
        <v>110</v>
      </c>
    </row>
    <row r="34" spans="2:9">
      <c r="B34" s="4" t="s">
        <v>13</v>
      </c>
      <c r="C34" s="4" t="s">
        <v>111</v>
      </c>
      <c r="D34" s="4" t="s">
        <v>112</v>
      </c>
      <c r="E34" s="4" t="s">
        <v>113</v>
      </c>
      <c r="F34" s="4" t="s">
        <v>114</v>
      </c>
      <c r="G34" s="4" t="s">
        <v>115</v>
      </c>
      <c r="H34" s="4"/>
      <c r="I34" s="4" t="s">
        <v>116</v>
      </c>
    </row>
    <row r="35" spans="2:9">
      <c r="B35" s="4" t="s">
        <v>117</v>
      </c>
      <c r="C35" s="4"/>
      <c r="D35" s="4"/>
      <c r="E35" s="4"/>
      <c r="F35" s="4" t="s">
        <v>118</v>
      </c>
      <c r="G35" s="4"/>
      <c r="H35" s="4"/>
      <c r="I35" s="4"/>
    </row>
    <row r="36" spans="6:7">
      <c r="F36" s="4" t="s">
        <v>120</v>
      </c>
      <c r="G36" s="4"/>
    </row>
  </sheetData>
  <sheetProtection algorithmName="SHA-512" hashValue="VbAnTp1vhDOR8+6qXF4kBnJ+g4cN2UVMzDPVc74ogHHm02SYcbxs0bjiHYQw9ojrKHlwW7fU3BP0e34XVhiPJw==" saltValue="nsgmpuP40rH303eNrvv3kg==" spinCount="100000" sheet="1" objects="1" scenarios="1"/>
  <mergeCells count="1">
    <mergeCell ref="B23:C2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填写版本 (示例)</vt:lpstr>
      <vt:lpstr>数据源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 He</dc:creator>
  <cp:lastModifiedBy>慢有引力</cp:lastModifiedBy>
  <dcterms:created xsi:type="dcterms:W3CDTF">2015-06-05T18:19:00Z</dcterms:created>
  <cp:lastPrinted>2024-01-08T06:26:00Z</cp:lastPrinted>
  <dcterms:modified xsi:type="dcterms:W3CDTF">2024-01-08T06:31:10Z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